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 Files\Desktop\Новая папка (2)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62" i="1" l="1"/>
  <c r="I23" i="1"/>
  <c r="I13" i="1"/>
  <c r="I16" i="1"/>
</calcChain>
</file>

<file path=xl/sharedStrings.xml><?xml version="1.0" encoding="utf-8"?>
<sst xmlns="http://schemas.openxmlformats.org/spreadsheetml/2006/main" count="147" uniqueCount="118">
  <si>
    <t>Denumirea</t>
  </si>
  <si>
    <t>Cod</t>
  </si>
  <si>
    <t>F3</t>
  </si>
  <si>
    <t>Cheltuieli (r/c), Resurse (S3)</t>
  </si>
  <si>
    <t>Eco (k2)</t>
  </si>
  <si>
    <t>Suma</t>
  </si>
  <si>
    <t>I. RESURSE, total</t>
  </si>
  <si>
    <t xml:space="preserve">    Resurse generale</t>
  </si>
  <si>
    <t xml:space="preserve">    Resurse colectate</t>
  </si>
  <si>
    <t>II. CHELTUIELI, total</t>
  </si>
  <si>
    <t xml:space="preserve">     Investiţii capitale</t>
  </si>
  <si>
    <t xml:space="preserve">     Recurente</t>
  </si>
  <si>
    <t>B. Resurse colectate de autorităţi</t>
  </si>
  <si>
    <t>S5</t>
  </si>
  <si>
    <t>S6</t>
  </si>
  <si>
    <t>P3                              (7xx)</t>
  </si>
  <si>
    <t>Eco                               (K6)</t>
  </si>
  <si>
    <t>TOTAL</t>
  </si>
  <si>
    <t>Resurse interne</t>
  </si>
  <si>
    <t>…</t>
  </si>
  <si>
    <t>Resurse externe</t>
  </si>
  <si>
    <t>x</t>
  </si>
  <si>
    <t>C. Programele pe cheltuieli</t>
  </si>
  <si>
    <t>Subgrupa</t>
  </si>
  <si>
    <r>
      <rPr>
        <b/>
        <sz val="11"/>
        <color theme="1"/>
        <rFont val="Times New Roman"/>
        <family val="1"/>
        <charset val="204"/>
      </rPr>
      <t xml:space="preserve">I. Informaţie generală    </t>
    </r>
    <r>
      <rPr>
        <sz val="11"/>
        <color theme="1"/>
        <rFont val="Times New Roman"/>
        <family val="1"/>
        <charset val="204"/>
      </rPr>
      <t>(</t>
    </r>
    <r>
      <rPr>
        <i/>
        <sz val="11"/>
        <color theme="1"/>
        <rFont val="Times New Roman"/>
        <family val="1"/>
        <charset val="204"/>
      </rPr>
      <t>se completează de autoritatea publică</t>
    </r>
    <r>
      <rPr>
        <sz val="11"/>
        <color theme="1"/>
        <rFont val="Times New Roman"/>
        <family val="1"/>
        <charset val="204"/>
      </rPr>
      <t>)</t>
    </r>
  </si>
  <si>
    <t>Categoria</t>
  </si>
  <si>
    <t>Unitatea de măsură</t>
  </si>
  <si>
    <t>Valoare</t>
  </si>
  <si>
    <t>De eficienţă</t>
  </si>
  <si>
    <t>Scop</t>
  </si>
  <si>
    <t>Obiective (pe termen mediu, inclusiv pe anul care se aprobă)</t>
  </si>
  <si>
    <t>Descriere succintă</t>
  </si>
  <si>
    <t>III. Cheltuieli, mii lei</t>
  </si>
  <si>
    <t>P3</t>
  </si>
  <si>
    <t>Eco (k4-(Org1/k6-(Org2)</t>
  </si>
  <si>
    <t>D. Limitele pe investiţii capitale, mii lei</t>
  </si>
  <si>
    <t>P1                           P2</t>
  </si>
  <si>
    <t>proiect</t>
  </si>
  <si>
    <t>Eco k4 (Org1/k6 (Org2)</t>
  </si>
  <si>
    <t>APC/APL</t>
  </si>
  <si>
    <t>Instituţia</t>
  </si>
  <si>
    <t>Sursa</t>
  </si>
  <si>
    <t>S2</t>
  </si>
  <si>
    <t>A. Sinteza resurselor și cheltuielilor, mii lei</t>
  </si>
  <si>
    <t>Primăria comunei Cruzești</t>
  </si>
  <si>
    <t>Aparatul Primarului</t>
  </si>
  <si>
    <t>%</t>
  </si>
  <si>
    <t>lei</t>
  </si>
  <si>
    <t>unități</t>
  </si>
  <si>
    <r>
      <t xml:space="preserve">Program    </t>
    </r>
    <r>
      <rPr>
        <u/>
        <sz val="11"/>
        <color theme="1"/>
        <rFont val="Times New Roman"/>
        <family val="1"/>
        <charset val="204"/>
      </rPr>
      <t xml:space="preserve">                               </t>
    </r>
    <r>
      <rPr>
        <b/>
        <i/>
        <u/>
        <sz val="11"/>
        <color theme="1"/>
        <rFont val="Times New Roman"/>
        <family val="1"/>
        <charset val="204"/>
      </rPr>
      <t>Executivul și serviciile de suport</t>
    </r>
  </si>
  <si>
    <t>0111</t>
  </si>
  <si>
    <t>03</t>
  </si>
  <si>
    <t>01</t>
  </si>
  <si>
    <r>
      <t xml:space="preserve">Subprogram                               </t>
    </r>
    <r>
      <rPr>
        <b/>
        <i/>
        <u/>
        <sz val="11"/>
        <color theme="1"/>
        <rFont val="Times New Roman"/>
        <family val="1"/>
        <charset val="204"/>
      </rPr>
      <t>Exercitarea guvernării</t>
    </r>
  </si>
  <si>
    <t>Promovarea intereselor cetățenilor și  soluționarea problemelor  populației din localitate.</t>
  </si>
  <si>
    <t>bărbați</t>
  </si>
  <si>
    <t>tineri</t>
  </si>
  <si>
    <t>femei</t>
  </si>
  <si>
    <t>tinere</t>
  </si>
  <si>
    <t xml:space="preserve">1. Scăderea gradului de inegalitate de gen prin acțiunile întreprinse de AP.   </t>
  </si>
  <si>
    <t>2. Creșterea serviciilor prestate de Ap integratoare la dimensiunea de gen.</t>
  </si>
  <si>
    <t>Acest subprogram prevede cheltuieli necesare executării guvernării în localitate.</t>
  </si>
  <si>
    <t>în soluționarea problemelor tinerilor</t>
  </si>
  <si>
    <t>00005</t>
  </si>
  <si>
    <t>în soluționarea problemelor vârstnicilor</t>
  </si>
  <si>
    <t>Produs</t>
  </si>
  <si>
    <t xml:space="preserve">1. Ponderea persoanelor satisfăcute de activitățile întreprinse de AP total, inclusiv:
</t>
  </si>
  <si>
    <t xml:space="preserve">1. Numărul deciziilor elaborate/adoptate de APL total, inclusiv: </t>
  </si>
  <si>
    <t xml:space="preserve">2. Numărul populației din localitate deservită de APL total, inclusiv dezagregate pe sexe:
</t>
  </si>
  <si>
    <t>TOTAL:</t>
  </si>
  <si>
    <t>Retribuirea muncii</t>
  </si>
  <si>
    <t>Contribuții de asigurări sociale</t>
  </si>
  <si>
    <t>Energie electrică</t>
  </si>
  <si>
    <t>Gaze</t>
  </si>
  <si>
    <t>Alte servicii comunale</t>
  </si>
  <si>
    <t>Servicii de transport</t>
  </si>
  <si>
    <t>Formare profesională</t>
  </si>
  <si>
    <t>Servicii de pază</t>
  </si>
  <si>
    <t>Indemnizatii pentru incapacitatea temporara de munca achitate din mijloacele financiare ale angajatorului</t>
  </si>
  <si>
    <t>Alte cheltuieli</t>
  </si>
  <si>
    <t>Procurarea combustibilului, carburantilor si lubrifiantilor</t>
  </si>
  <si>
    <t>Procurarea pieselor de schimb</t>
  </si>
  <si>
    <t>Procurarea materialelor de uz gospodaresc si rechizitelor de birou</t>
  </si>
  <si>
    <t>Procurarea altor materiale</t>
  </si>
  <si>
    <t>212100</t>
  </si>
  <si>
    <t>222120</t>
  </si>
  <si>
    <t>222140</t>
  </si>
  <si>
    <t>222210</t>
  </si>
  <si>
    <t>222220</t>
  </si>
  <si>
    <t>222400</t>
  </si>
  <si>
    <t>222500</t>
  </si>
  <si>
    <t>222990</t>
  </si>
  <si>
    <t>273500</t>
  </si>
  <si>
    <t>331110</t>
  </si>
  <si>
    <t>336110</t>
  </si>
  <si>
    <t>Apă și canalizare</t>
  </si>
  <si>
    <t>Servicii informaționale</t>
  </si>
  <si>
    <t xml:space="preserve">Servicii de telecomunicații </t>
  </si>
  <si>
    <t>Servicii de reparații curente</t>
  </si>
  <si>
    <t>Servicii poștale</t>
  </si>
  <si>
    <t>Servicii neatribuite altor alineate</t>
  </si>
  <si>
    <t>Procurarea utilajului, inventarului gospodăresc</t>
  </si>
  <si>
    <t>Procurarea mașinilor și utilajelor</t>
  </si>
  <si>
    <t xml:space="preserve">1. Cheltuieli medii de exercitare a guvernării la un locuitor total, 
</t>
  </si>
  <si>
    <r>
      <t>De rezultat                                                                                          (</t>
    </r>
    <r>
      <rPr>
        <i/>
        <sz val="12"/>
        <color theme="1"/>
        <rFont val="Times New Roman"/>
        <family val="1"/>
        <charset val="204"/>
      </rPr>
      <t>se completează de autoritatea publică</t>
    </r>
    <r>
      <rPr>
        <sz val="12"/>
        <color theme="1"/>
        <rFont val="Times New Roman"/>
        <family val="1"/>
        <charset val="204"/>
      </rPr>
      <t>)</t>
    </r>
  </si>
  <si>
    <t>Bugetul local de nivelul I</t>
  </si>
  <si>
    <t xml:space="preserve"> 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</si>
  <si>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Sinteza programelor de cheltuieli ale bugetului local</t>
    </r>
  </si>
  <si>
    <t>Servicii judiciare</t>
  </si>
  <si>
    <t>222950</t>
  </si>
  <si>
    <t>II. Indicatori de performanţă                                                                                          2023</t>
  </si>
  <si>
    <t>281120</t>
  </si>
  <si>
    <t>Cotizații în organizațiile de țară</t>
  </si>
  <si>
    <t>Compensație pentru alimentație</t>
  </si>
  <si>
    <t>211130</t>
  </si>
  <si>
    <t>Anexa nr.4.1                                                la decizia nr. ___  din                                      ______________2022</t>
  </si>
  <si>
    <t>Primară                                         Crudu Violeta</t>
  </si>
  <si>
    <t>Contabilă  șefă                                         Doni Larisa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</si>
</sst>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49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 wrapText="1"/>
    </xf>
    <xf numFmtId="164" fontId="2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164" fontId="12" fillId="3" borderId="1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abSelected="1" zoomScale="98" zoomScaleNormal="98" workbookViewId="0">
      <selection activeCell="L99" sqref="L99"/>
    </sheetView>
  </sheetViews>
  <sheetFormatPr defaultRowHeight="15" x14ac:dyDescent="0.25"/>
  <cols>
    <col min="5" max="5" width="6.28515625" customWidth="1"/>
    <col min="6" max="6" width="11.7109375" customWidth="1"/>
    <col min="10" max="10" width="9.28515625" customWidth="1"/>
  </cols>
  <sheetData>
    <row r="1" spans="1:10" ht="15" customHeight="1" x14ac:dyDescent="0.25">
      <c r="G1" s="43"/>
      <c r="H1" s="128" t="s">
        <v>115</v>
      </c>
      <c r="I1" s="128"/>
      <c r="J1" s="128"/>
    </row>
    <row r="2" spans="1:10" x14ac:dyDescent="0.25">
      <c r="G2" s="43"/>
      <c r="H2" s="128"/>
      <c r="I2" s="128"/>
      <c r="J2" s="128"/>
    </row>
    <row r="3" spans="1:10" x14ac:dyDescent="0.25">
      <c r="G3" s="43"/>
      <c r="H3" s="128"/>
      <c r="I3" s="128"/>
      <c r="J3" s="128"/>
    </row>
    <row r="4" spans="1:10" x14ac:dyDescent="0.25">
      <c r="A4" s="60" t="s">
        <v>107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x14ac:dyDescent="0.25">
      <c r="J6" s="1" t="s">
        <v>1</v>
      </c>
    </row>
    <row r="7" spans="1:10" x14ac:dyDescent="0.25">
      <c r="A7" s="136" t="s">
        <v>39</v>
      </c>
      <c r="B7" s="136"/>
      <c r="C7" s="95" t="s">
        <v>44</v>
      </c>
      <c r="D7" s="96"/>
      <c r="E7" s="96"/>
      <c r="F7" s="96"/>
      <c r="G7" s="96"/>
      <c r="H7" s="96"/>
      <c r="I7" s="96"/>
      <c r="J7" s="14">
        <v>1008</v>
      </c>
    </row>
    <row r="8" spans="1:10" x14ac:dyDescent="0.25">
      <c r="A8" s="136" t="s">
        <v>40</v>
      </c>
      <c r="B8" s="136"/>
      <c r="C8" s="97" t="s">
        <v>45</v>
      </c>
      <c r="D8" s="97"/>
      <c r="E8" s="97"/>
      <c r="F8" s="97"/>
      <c r="G8" s="97"/>
      <c r="H8" s="97"/>
      <c r="I8" s="97"/>
      <c r="J8" s="19">
        <v>11192</v>
      </c>
    </row>
    <row r="9" spans="1:10" x14ac:dyDescent="0.25">
      <c r="A9" s="136" t="s">
        <v>41</v>
      </c>
      <c r="B9" s="136"/>
      <c r="C9" s="96" t="s">
        <v>105</v>
      </c>
      <c r="D9" s="96"/>
      <c r="E9" s="96"/>
      <c r="F9" s="96"/>
      <c r="G9" s="96"/>
      <c r="H9" s="96"/>
      <c r="I9" s="96"/>
      <c r="J9" s="10" t="s">
        <v>42</v>
      </c>
    </row>
    <row r="10" spans="1:10" x14ac:dyDescent="0.25">
      <c r="A10" s="122" t="s">
        <v>43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x14ac:dyDescent="0.25">
      <c r="A11" s="127" t="s">
        <v>0</v>
      </c>
      <c r="B11" s="127"/>
      <c r="C11" s="127"/>
      <c r="D11" s="127"/>
      <c r="E11" s="127"/>
      <c r="F11" s="127" t="s">
        <v>1</v>
      </c>
      <c r="G11" s="127"/>
      <c r="H11" s="127"/>
      <c r="I11" s="127" t="s">
        <v>5</v>
      </c>
      <c r="J11" s="127"/>
    </row>
    <row r="12" spans="1:10" ht="45.75" customHeight="1" x14ac:dyDescent="0.25">
      <c r="A12" s="127"/>
      <c r="B12" s="127"/>
      <c r="C12" s="127"/>
      <c r="D12" s="127"/>
      <c r="E12" s="127"/>
      <c r="F12" s="4" t="s">
        <v>2</v>
      </c>
      <c r="G12" s="4" t="s">
        <v>3</v>
      </c>
      <c r="H12" s="4" t="s">
        <v>4</v>
      </c>
      <c r="I12" s="127"/>
      <c r="J12" s="127"/>
    </row>
    <row r="13" spans="1:10" x14ac:dyDescent="0.25">
      <c r="A13" s="105" t="s">
        <v>6</v>
      </c>
      <c r="B13" s="105"/>
      <c r="C13" s="105"/>
      <c r="D13" s="105"/>
      <c r="E13" s="105"/>
      <c r="F13" s="38" t="s">
        <v>50</v>
      </c>
      <c r="G13" s="39"/>
      <c r="H13" s="39"/>
      <c r="I13" s="120">
        <f>I14+I15</f>
        <v>1995.1</v>
      </c>
      <c r="J13" s="120"/>
    </row>
    <row r="14" spans="1:10" x14ac:dyDescent="0.25">
      <c r="A14" s="106" t="s">
        <v>7</v>
      </c>
      <c r="B14" s="106"/>
      <c r="C14" s="106"/>
      <c r="D14" s="106"/>
      <c r="E14" s="106"/>
      <c r="F14" s="2"/>
      <c r="G14" s="2"/>
      <c r="H14" s="2"/>
      <c r="I14" s="121">
        <v>1932.1</v>
      </c>
      <c r="J14" s="121"/>
    </row>
    <row r="15" spans="1:10" x14ac:dyDescent="0.25">
      <c r="A15" s="106" t="s">
        <v>8</v>
      </c>
      <c r="B15" s="106"/>
      <c r="C15" s="106"/>
      <c r="D15" s="106"/>
      <c r="E15" s="106"/>
      <c r="F15" s="2"/>
      <c r="G15" s="2"/>
      <c r="H15" s="2"/>
      <c r="I15" s="137">
        <v>63</v>
      </c>
      <c r="J15" s="137"/>
    </row>
    <row r="16" spans="1:10" x14ac:dyDescent="0.25">
      <c r="A16" s="105" t="s">
        <v>9</v>
      </c>
      <c r="B16" s="105"/>
      <c r="C16" s="105"/>
      <c r="D16" s="105"/>
      <c r="E16" s="105"/>
      <c r="F16" s="39"/>
      <c r="G16" s="39"/>
      <c r="H16" s="39"/>
      <c r="I16" s="120">
        <f>I17</f>
        <v>1995.1</v>
      </c>
      <c r="J16" s="120"/>
    </row>
    <row r="17" spans="1:10" x14ac:dyDescent="0.25">
      <c r="A17" s="106" t="s">
        <v>11</v>
      </c>
      <c r="B17" s="106"/>
      <c r="C17" s="106"/>
      <c r="D17" s="106"/>
      <c r="E17" s="106"/>
      <c r="F17" s="2"/>
      <c r="G17" s="2"/>
      <c r="H17" s="2"/>
      <c r="I17" s="121">
        <v>1995.1</v>
      </c>
      <c r="J17" s="121"/>
    </row>
    <row r="18" spans="1:10" x14ac:dyDescent="0.25">
      <c r="A18" s="106" t="s">
        <v>10</v>
      </c>
      <c r="B18" s="106"/>
      <c r="C18" s="106"/>
      <c r="D18" s="106"/>
      <c r="E18" s="106"/>
      <c r="F18" s="2"/>
      <c r="G18" s="2"/>
      <c r="H18" s="2"/>
      <c r="I18" s="125"/>
      <c r="J18" s="125"/>
    </row>
    <row r="19" spans="1:10" x14ac:dyDescent="0.25">
      <c r="A19" s="126" t="s">
        <v>12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x14ac:dyDescent="0.25">
      <c r="A20" s="127" t="s">
        <v>0</v>
      </c>
      <c r="B20" s="127"/>
      <c r="C20" s="127"/>
      <c r="D20" s="127" t="s">
        <v>1</v>
      </c>
      <c r="E20" s="127"/>
      <c r="F20" s="127"/>
      <c r="G20" s="127"/>
      <c r="H20" s="127"/>
      <c r="I20" s="127" t="s">
        <v>5</v>
      </c>
      <c r="J20" s="127"/>
    </row>
    <row r="21" spans="1:10" ht="32.25" customHeight="1" x14ac:dyDescent="0.25">
      <c r="A21" s="127"/>
      <c r="B21" s="127"/>
      <c r="C21" s="127"/>
      <c r="D21" s="4" t="s">
        <v>13</v>
      </c>
      <c r="E21" s="4" t="s">
        <v>14</v>
      </c>
      <c r="F21" s="4" t="s">
        <v>2</v>
      </c>
      <c r="G21" s="4" t="s">
        <v>15</v>
      </c>
      <c r="H21" s="4" t="s">
        <v>16</v>
      </c>
      <c r="I21" s="127"/>
      <c r="J21" s="127"/>
    </row>
    <row r="22" spans="1:10" x14ac:dyDescent="0.25">
      <c r="A22" s="104">
        <v>1</v>
      </c>
      <c r="B22" s="104"/>
      <c r="C22" s="104"/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104">
        <v>7</v>
      </c>
      <c r="J22" s="104"/>
    </row>
    <row r="23" spans="1:10" x14ac:dyDescent="0.25">
      <c r="A23" s="105" t="s">
        <v>17</v>
      </c>
      <c r="B23" s="105"/>
      <c r="C23" s="105"/>
      <c r="D23" s="6"/>
      <c r="E23" s="6"/>
      <c r="F23" s="6"/>
      <c r="G23" s="6"/>
      <c r="H23" s="6"/>
      <c r="I23" s="115">
        <f>I24+I25</f>
        <v>63</v>
      </c>
      <c r="J23" s="116"/>
    </row>
    <row r="24" spans="1:10" x14ac:dyDescent="0.25">
      <c r="A24" s="106" t="s">
        <v>18</v>
      </c>
      <c r="B24" s="106"/>
      <c r="C24" s="106"/>
      <c r="D24" s="6">
        <v>1</v>
      </c>
      <c r="E24" s="6" t="s">
        <v>21</v>
      </c>
      <c r="F24" s="17" t="s">
        <v>50</v>
      </c>
      <c r="G24" s="17" t="s">
        <v>63</v>
      </c>
      <c r="H24" s="6">
        <v>142310</v>
      </c>
      <c r="I24" s="117">
        <v>23</v>
      </c>
      <c r="J24" s="118"/>
    </row>
    <row r="25" spans="1:10" x14ac:dyDescent="0.25">
      <c r="A25" s="106" t="s">
        <v>19</v>
      </c>
      <c r="B25" s="106"/>
      <c r="C25" s="106"/>
      <c r="D25" s="6"/>
      <c r="E25" s="6"/>
      <c r="F25" s="17" t="s">
        <v>50</v>
      </c>
      <c r="G25" s="17" t="s">
        <v>63</v>
      </c>
      <c r="H25" s="6">
        <v>142320</v>
      </c>
      <c r="I25" s="117">
        <v>40</v>
      </c>
      <c r="J25" s="118"/>
    </row>
    <row r="26" spans="1:10" x14ac:dyDescent="0.25">
      <c r="A26" s="106" t="s">
        <v>20</v>
      </c>
      <c r="B26" s="106"/>
      <c r="C26" s="106"/>
      <c r="D26" s="6">
        <v>2</v>
      </c>
      <c r="E26" s="6"/>
      <c r="F26" s="6"/>
      <c r="G26" s="6"/>
      <c r="H26" s="6"/>
      <c r="I26" s="64"/>
      <c r="J26" s="66"/>
    </row>
    <row r="27" spans="1:10" x14ac:dyDescent="0.25">
      <c r="A27" s="106"/>
      <c r="B27" s="106"/>
      <c r="C27" s="106"/>
      <c r="D27" s="2"/>
      <c r="E27" s="2"/>
      <c r="F27" s="2"/>
      <c r="G27" s="2"/>
      <c r="H27" s="2"/>
      <c r="I27" s="64"/>
      <c r="J27" s="66"/>
    </row>
    <row r="28" spans="1:10" x14ac:dyDescent="0.25">
      <c r="A28" s="7"/>
      <c r="B28" s="7"/>
      <c r="C28" s="7"/>
      <c r="D28" s="8"/>
      <c r="E28" s="8"/>
      <c r="F28" s="8"/>
      <c r="G28" s="8"/>
      <c r="H28" s="8"/>
      <c r="I28" s="9"/>
      <c r="J28" s="9"/>
    </row>
    <row r="29" spans="1:10" x14ac:dyDescent="0.25">
      <c r="A29" s="83" t="s">
        <v>22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5">
      <c r="A30" s="91"/>
      <c r="B30" s="91"/>
      <c r="C30" s="91"/>
      <c r="D30" s="20"/>
      <c r="E30" s="20"/>
      <c r="F30" s="20"/>
      <c r="G30" s="20"/>
      <c r="H30" s="20"/>
      <c r="I30" s="119" t="s">
        <v>1</v>
      </c>
      <c r="J30" s="119"/>
    </row>
    <row r="31" spans="1:10" x14ac:dyDescent="0.25">
      <c r="A31" s="91" t="s">
        <v>23</v>
      </c>
      <c r="B31" s="91"/>
      <c r="C31" s="91"/>
      <c r="D31" s="91"/>
      <c r="E31" s="91"/>
      <c r="F31" s="91"/>
      <c r="G31" s="91"/>
      <c r="H31" s="114"/>
      <c r="I31" s="113" t="s">
        <v>50</v>
      </c>
      <c r="J31" s="113"/>
    </row>
    <row r="32" spans="1:10" x14ac:dyDescent="0.25">
      <c r="A32" s="91" t="s">
        <v>49</v>
      </c>
      <c r="B32" s="91"/>
      <c r="C32" s="91"/>
      <c r="D32" s="91"/>
      <c r="E32" s="91"/>
      <c r="F32" s="91"/>
      <c r="G32" s="91"/>
      <c r="H32" s="114"/>
      <c r="I32" s="113" t="s">
        <v>51</v>
      </c>
      <c r="J32" s="113"/>
    </row>
    <row r="33" spans="1:13" x14ac:dyDescent="0.25">
      <c r="A33" s="91" t="s">
        <v>53</v>
      </c>
      <c r="B33" s="91"/>
      <c r="C33" s="91"/>
      <c r="D33" s="91"/>
      <c r="E33" s="91"/>
      <c r="F33" s="91"/>
      <c r="G33" s="91"/>
      <c r="H33" s="114"/>
      <c r="I33" s="113" t="s">
        <v>52</v>
      </c>
      <c r="J33" s="113"/>
    </row>
    <row r="34" spans="1:13" ht="21.75" customHeight="1" x14ac:dyDescent="0.25">
      <c r="A34" s="91" t="s">
        <v>24</v>
      </c>
      <c r="B34" s="91"/>
      <c r="C34" s="91"/>
      <c r="D34" s="91"/>
      <c r="E34" s="91"/>
      <c r="F34" s="91"/>
      <c r="G34" s="91"/>
      <c r="H34" s="91"/>
      <c r="I34" s="91"/>
      <c r="J34" s="91"/>
    </row>
    <row r="35" spans="1:13" ht="27.75" customHeight="1" x14ac:dyDescent="0.25">
      <c r="A35" s="92" t="s">
        <v>29</v>
      </c>
      <c r="B35" s="92"/>
      <c r="C35" s="92"/>
      <c r="D35" s="108" t="s">
        <v>54</v>
      </c>
      <c r="E35" s="108"/>
      <c r="F35" s="108"/>
      <c r="G35" s="108"/>
      <c r="H35" s="108"/>
      <c r="I35" s="108"/>
      <c r="J35" s="108"/>
    </row>
    <row r="36" spans="1:13" ht="24" customHeight="1" x14ac:dyDescent="0.25">
      <c r="A36" s="130" t="s">
        <v>30</v>
      </c>
      <c r="B36" s="131"/>
      <c r="C36" s="132"/>
      <c r="D36" s="109" t="s">
        <v>59</v>
      </c>
      <c r="E36" s="110"/>
      <c r="F36" s="110"/>
      <c r="G36" s="110"/>
      <c r="H36" s="110"/>
      <c r="I36" s="110"/>
      <c r="J36" s="111"/>
    </row>
    <row r="37" spans="1:13" ht="24" customHeight="1" x14ac:dyDescent="0.25">
      <c r="A37" s="133"/>
      <c r="B37" s="134"/>
      <c r="C37" s="135"/>
      <c r="D37" s="109" t="s">
        <v>60</v>
      </c>
      <c r="E37" s="110"/>
      <c r="F37" s="110"/>
      <c r="G37" s="110"/>
      <c r="H37" s="110"/>
      <c r="I37" s="110"/>
      <c r="J37" s="111"/>
    </row>
    <row r="38" spans="1:13" ht="46.5" customHeight="1" x14ac:dyDescent="0.25">
      <c r="A38" s="107" t="s">
        <v>31</v>
      </c>
      <c r="B38" s="107"/>
      <c r="C38" s="107"/>
      <c r="D38" s="112" t="s">
        <v>61</v>
      </c>
      <c r="E38" s="112"/>
      <c r="F38" s="112"/>
      <c r="G38" s="112"/>
      <c r="H38" s="112"/>
      <c r="I38" s="112"/>
      <c r="J38" s="112"/>
    </row>
    <row r="39" spans="1:13" ht="18.75" customHeight="1" x14ac:dyDescent="0.25">
      <c r="A39" s="90" t="s">
        <v>110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3" ht="30.75" customHeight="1" x14ac:dyDescent="0.25">
      <c r="A40" s="92" t="s">
        <v>25</v>
      </c>
      <c r="B40" s="92"/>
      <c r="C40" s="92"/>
      <c r="D40" s="21" t="s">
        <v>1</v>
      </c>
      <c r="E40" s="92" t="s">
        <v>0</v>
      </c>
      <c r="F40" s="92"/>
      <c r="G40" s="92"/>
      <c r="H40" s="22" t="s">
        <v>26</v>
      </c>
      <c r="I40" s="92" t="s">
        <v>27</v>
      </c>
      <c r="J40" s="92"/>
    </row>
    <row r="41" spans="1:13" x14ac:dyDescent="0.25">
      <c r="A41" s="93">
        <v>1</v>
      </c>
      <c r="B41" s="93"/>
      <c r="C41" s="93"/>
      <c r="D41" s="23">
        <v>2</v>
      </c>
      <c r="E41" s="93">
        <v>3</v>
      </c>
      <c r="F41" s="93"/>
      <c r="G41" s="93"/>
      <c r="H41" s="23">
        <v>4</v>
      </c>
      <c r="I41" s="93">
        <v>5</v>
      </c>
      <c r="J41" s="93"/>
    </row>
    <row r="42" spans="1:13" ht="65.25" customHeight="1" x14ac:dyDescent="0.25">
      <c r="A42" s="86" t="s">
        <v>104</v>
      </c>
      <c r="B42" s="86"/>
      <c r="C42" s="86"/>
      <c r="D42" s="30"/>
      <c r="E42" s="48" t="s">
        <v>66</v>
      </c>
      <c r="F42" s="49"/>
      <c r="G42" s="50"/>
      <c r="H42" s="31" t="s">
        <v>46</v>
      </c>
      <c r="I42" s="54">
        <v>82</v>
      </c>
      <c r="J42" s="54"/>
      <c r="K42" s="141"/>
      <c r="L42" s="142"/>
      <c r="M42" s="142"/>
    </row>
    <row r="43" spans="1:13" ht="14.25" customHeight="1" x14ac:dyDescent="0.25">
      <c r="A43" s="86"/>
      <c r="B43" s="86"/>
      <c r="C43" s="86"/>
      <c r="D43" s="30"/>
      <c r="E43" s="51" t="s">
        <v>55</v>
      </c>
      <c r="F43" s="52"/>
      <c r="G43" s="53"/>
      <c r="H43" s="31" t="s">
        <v>46</v>
      </c>
      <c r="I43" s="54">
        <v>83</v>
      </c>
      <c r="J43" s="54"/>
    </row>
    <row r="44" spans="1:13" ht="17.25" customHeight="1" x14ac:dyDescent="0.25">
      <c r="A44" s="86"/>
      <c r="B44" s="86"/>
      <c r="C44" s="86"/>
      <c r="D44" s="30"/>
      <c r="E44" s="51" t="s">
        <v>57</v>
      </c>
      <c r="F44" s="52"/>
      <c r="G44" s="53"/>
      <c r="H44" s="31" t="s">
        <v>46</v>
      </c>
      <c r="I44" s="54">
        <v>85</v>
      </c>
      <c r="J44" s="54"/>
    </row>
    <row r="45" spans="1:13" ht="16.5" customHeight="1" x14ac:dyDescent="0.25">
      <c r="A45" s="86"/>
      <c r="B45" s="86"/>
      <c r="C45" s="86"/>
      <c r="D45" s="30"/>
      <c r="E45" s="32" t="s">
        <v>56</v>
      </c>
      <c r="F45" s="33"/>
      <c r="G45" s="34"/>
      <c r="H45" s="31" t="s">
        <v>46</v>
      </c>
      <c r="I45" s="54">
        <v>79</v>
      </c>
      <c r="J45" s="54"/>
    </row>
    <row r="46" spans="1:13" ht="15.75" customHeight="1" x14ac:dyDescent="0.25">
      <c r="A46" s="86"/>
      <c r="B46" s="86"/>
      <c r="C46" s="86"/>
      <c r="D46" s="30"/>
      <c r="E46" s="51" t="s">
        <v>58</v>
      </c>
      <c r="F46" s="52"/>
      <c r="G46" s="53"/>
      <c r="H46" s="31" t="s">
        <v>46</v>
      </c>
      <c r="I46" s="54">
        <v>81</v>
      </c>
      <c r="J46" s="54"/>
    </row>
    <row r="47" spans="1:13" ht="48" customHeight="1" x14ac:dyDescent="0.25">
      <c r="A47" s="144" t="s">
        <v>65</v>
      </c>
      <c r="B47" s="145"/>
      <c r="C47" s="146"/>
      <c r="D47" s="30"/>
      <c r="E47" s="48" t="s">
        <v>67</v>
      </c>
      <c r="F47" s="49"/>
      <c r="G47" s="50"/>
      <c r="H47" s="30" t="s">
        <v>48</v>
      </c>
      <c r="I47" s="47">
        <v>50</v>
      </c>
      <c r="J47" s="47"/>
    </row>
    <row r="48" spans="1:13" ht="34.5" customHeight="1" x14ac:dyDescent="0.25">
      <c r="A48" s="147"/>
      <c r="B48" s="148"/>
      <c r="C48" s="149"/>
      <c r="D48" s="30"/>
      <c r="E48" s="57" t="s">
        <v>62</v>
      </c>
      <c r="F48" s="58"/>
      <c r="G48" s="59"/>
      <c r="H48" s="35"/>
      <c r="I48" s="55">
        <v>1</v>
      </c>
      <c r="J48" s="56"/>
      <c r="K48" s="141"/>
      <c r="L48" s="143"/>
      <c r="M48" s="143"/>
    </row>
    <row r="49" spans="1:13" ht="32.25" customHeight="1" x14ac:dyDescent="0.25">
      <c r="A49" s="147"/>
      <c r="B49" s="148"/>
      <c r="C49" s="149"/>
      <c r="D49" s="30"/>
      <c r="E49" s="57" t="s">
        <v>64</v>
      </c>
      <c r="F49" s="58"/>
      <c r="G49" s="59"/>
      <c r="H49" s="35"/>
      <c r="I49" s="55">
        <v>2</v>
      </c>
      <c r="J49" s="56"/>
      <c r="K49" s="15"/>
      <c r="L49" s="16"/>
      <c r="M49" s="16"/>
    </row>
    <row r="50" spans="1:13" ht="66.75" customHeight="1" x14ac:dyDescent="0.25">
      <c r="A50" s="147"/>
      <c r="B50" s="148"/>
      <c r="C50" s="149"/>
      <c r="D50" s="30"/>
      <c r="E50" s="48" t="s">
        <v>68</v>
      </c>
      <c r="F50" s="49"/>
      <c r="G50" s="50"/>
      <c r="H50" s="30" t="s">
        <v>48</v>
      </c>
      <c r="I50" s="153">
        <v>1860</v>
      </c>
      <c r="J50" s="154"/>
    </row>
    <row r="51" spans="1:13" ht="13.5" customHeight="1" x14ac:dyDescent="0.25">
      <c r="A51" s="147"/>
      <c r="B51" s="148"/>
      <c r="C51" s="149"/>
      <c r="D51" s="30"/>
      <c r="E51" s="57" t="s">
        <v>55</v>
      </c>
      <c r="F51" s="58"/>
      <c r="G51" s="59"/>
      <c r="H51" s="35"/>
      <c r="I51" s="55">
        <v>651</v>
      </c>
      <c r="J51" s="56"/>
    </row>
    <row r="52" spans="1:13" ht="17.25" customHeight="1" x14ac:dyDescent="0.25">
      <c r="A52" s="147"/>
      <c r="B52" s="148"/>
      <c r="C52" s="149"/>
      <c r="D52" s="30"/>
      <c r="E52" s="57" t="s">
        <v>56</v>
      </c>
      <c r="F52" s="58"/>
      <c r="G52" s="59"/>
      <c r="H52" s="35"/>
      <c r="I52" s="55">
        <v>265</v>
      </c>
      <c r="J52" s="56"/>
    </row>
    <row r="53" spans="1:13" ht="15.75" x14ac:dyDescent="0.25">
      <c r="A53" s="147"/>
      <c r="B53" s="148"/>
      <c r="C53" s="149"/>
      <c r="D53" s="30"/>
      <c r="E53" s="57" t="s">
        <v>57</v>
      </c>
      <c r="F53" s="58"/>
      <c r="G53" s="59"/>
      <c r="H53" s="35"/>
      <c r="I53" s="55">
        <v>660</v>
      </c>
      <c r="J53" s="56"/>
    </row>
    <row r="54" spans="1:13" ht="15.75" x14ac:dyDescent="0.25">
      <c r="A54" s="150"/>
      <c r="B54" s="151"/>
      <c r="C54" s="152"/>
      <c r="D54" s="30"/>
      <c r="E54" s="57" t="s">
        <v>58</v>
      </c>
      <c r="F54" s="58"/>
      <c r="G54" s="59"/>
      <c r="H54" s="35"/>
      <c r="I54" s="55">
        <v>284</v>
      </c>
      <c r="J54" s="56"/>
    </row>
    <row r="55" spans="1:13" ht="53.25" customHeight="1" x14ac:dyDescent="0.25">
      <c r="A55" s="86" t="s">
        <v>28</v>
      </c>
      <c r="B55" s="86"/>
      <c r="C55" s="86"/>
      <c r="D55" s="30"/>
      <c r="E55" s="48" t="s">
        <v>103</v>
      </c>
      <c r="F55" s="49"/>
      <c r="G55" s="50"/>
      <c r="H55" s="30" t="s">
        <v>47</v>
      </c>
      <c r="I55" s="54">
        <v>1072</v>
      </c>
      <c r="J55" s="54"/>
    </row>
    <row r="56" spans="1:13" ht="15.75" x14ac:dyDescent="0.25">
      <c r="A56" s="86"/>
      <c r="B56" s="86"/>
      <c r="C56" s="86"/>
      <c r="D56" s="30"/>
      <c r="E56" s="155"/>
      <c r="F56" s="156"/>
      <c r="G56" s="157"/>
      <c r="H56" s="30"/>
      <c r="I56" s="47"/>
      <c r="J56" s="47"/>
    </row>
    <row r="57" spans="1:13" x14ac:dyDescent="0.25">
      <c r="A57" s="84" t="s">
        <v>32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3" ht="2.25" customHeight="1" x14ac:dyDescent="0.25">
      <c r="A58" s="85"/>
      <c r="B58" s="85"/>
      <c r="C58" s="85"/>
      <c r="D58" s="85"/>
      <c r="E58" s="85"/>
      <c r="F58" s="11"/>
      <c r="G58" s="11"/>
      <c r="H58" s="11"/>
      <c r="I58" s="11"/>
      <c r="J58" s="11"/>
    </row>
    <row r="59" spans="1:13" ht="12.75" customHeight="1" x14ac:dyDescent="0.25">
      <c r="A59" s="76" t="s">
        <v>0</v>
      </c>
      <c r="B59" s="77"/>
      <c r="C59" s="77"/>
      <c r="D59" s="77"/>
      <c r="E59" s="78"/>
      <c r="F59" s="82" t="s">
        <v>1</v>
      </c>
      <c r="G59" s="82"/>
      <c r="H59" s="82" t="s">
        <v>5</v>
      </c>
      <c r="I59" s="11"/>
      <c r="J59" s="11"/>
    </row>
    <row r="60" spans="1:13" ht="35.25" customHeight="1" x14ac:dyDescent="0.25">
      <c r="A60" s="79"/>
      <c r="B60" s="80"/>
      <c r="C60" s="80"/>
      <c r="D60" s="80"/>
      <c r="E60" s="81"/>
      <c r="F60" s="12" t="s">
        <v>33</v>
      </c>
      <c r="G60" s="12" t="s">
        <v>34</v>
      </c>
      <c r="H60" s="82"/>
      <c r="I60" s="11"/>
      <c r="J60" s="11"/>
    </row>
    <row r="61" spans="1:13" ht="12" customHeight="1" x14ac:dyDescent="0.25">
      <c r="A61" s="101">
        <v>1</v>
      </c>
      <c r="B61" s="102"/>
      <c r="C61" s="102"/>
      <c r="D61" s="102"/>
      <c r="E61" s="103"/>
      <c r="F61" s="13">
        <v>2</v>
      </c>
      <c r="G61" s="13">
        <v>3</v>
      </c>
      <c r="H61" s="13">
        <v>4</v>
      </c>
      <c r="I61" s="11"/>
      <c r="J61" s="11"/>
    </row>
    <row r="62" spans="1:13" ht="17.25" customHeight="1" x14ac:dyDescent="0.25">
      <c r="A62" s="98" t="s">
        <v>69</v>
      </c>
      <c r="B62" s="99"/>
      <c r="C62" s="99"/>
      <c r="D62" s="99"/>
      <c r="E62" s="100"/>
      <c r="F62" s="28" t="s">
        <v>63</v>
      </c>
      <c r="G62" s="29"/>
      <c r="H62" s="44">
        <f>H63+H64+H65+H66+H67+H68+H69+H70+H71+H72+H73+H74+H75+H76+H77+H78+H79+H80+H81+H82+H83+H84+H85+H86+H87</f>
        <v>1995.1</v>
      </c>
      <c r="I62" s="11"/>
      <c r="J62" s="11"/>
    </row>
    <row r="63" spans="1:13" ht="15" customHeight="1" x14ac:dyDescent="0.25">
      <c r="A63" s="87" t="s">
        <v>70</v>
      </c>
      <c r="B63" s="88"/>
      <c r="C63" s="88"/>
      <c r="D63" s="88"/>
      <c r="E63" s="89"/>
      <c r="F63" s="26"/>
      <c r="G63" s="26">
        <v>211180</v>
      </c>
      <c r="H63" s="24">
        <v>843.1</v>
      </c>
      <c r="I63" s="11"/>
      <c r="J63" s="11"/>
    </row>
    <row r="64" spans="1:13" ht="15" customHeight="1" x14ac:dyDescent="0.25">
      <c r="A64" s="87" t="s">
        <v>113</v>
      </c>
      <c r="B64" s="88"/>
      <c r="C64" s="88"/>
      <c r="D64" s="88"/>
      <c r="E64" s="89"/>
      <c r="F64" s="26"/>
      <c r="G64" s="26" t="s">
        <v>114</v>
      </c>
      <c r="H64" s="24">
        <v>124.8</v>
      </c>
      <c r="I64" s="11"/>
      <c r="J64" s="11"/>
    </row>
    <row r="65" spans="1:10" ht="15.75" x14ac:dyDescent="0.25">
      <c r="A65" s="87" t="s">
        <v>71</v>
      </c>
      <c r="B65" s="88"/>
      <c r="C65" s="88"/>
      <c r="D65" s="88"/>
      <c r="E65" s="89"/>
      <c r="F65" s="26"/>
      <c r="G65" s="26" t="s">
        <v>84</v>
      </c>
      <c r="H65" s="24">
        <v>280.7</v>
      </c>
      <c r="I65" s="11"/>
      <c r="J65" s="11"/>
    </row>
    <row r="66" spans="1:10" ht="15.75" x14ac:dyDescent="0.25">
      <c r="A66" s="87" t="s">
        <v>72</v>
      </c>
      <c r="B66" s="88"/>
      <c r="C66" s="88"/>
      <c r="D66" s="88"/>
      <c r="E66" s="89"/>
      <c r="F66" s="26"/>
      <c r="G66" s="26">
        <v>222110</v>
      </c>
      <c r="H66" s="24">
        <v>70</v>
      </c>
      <c r="I66" s="11"/>
      <c r="J66" s="11"/>
    </row>
    <row r="67" spans="1:10" ht="15.75" x14ac:dyDescent="0.25">
      <c r="A67" s="87" t="s">
        <v>73</v>
      </c>
      <c r="B67" s="88"/>
      <c r="C67" s="88"/>
      <c r="D67" s="88"/>
      <c r="E67" s="89"/>
      <c r="F67" s="26"/>
      <c r="G67" s="26" t="s">
        <v>85</v>
      </c>
      <c r="H67" s="24">
        <v>186</v>
      </c>
      <c r="I67" s="11"/>
      <c r="J67" s="11"/>
    </row>
    <row r="68" spans="1:10" ht="15.75" x14ac:dyDescent="0.25">
      <c r="A68" s="87" t="s">
        <v>95</v>
      </c>
      <c r="B68" s="88"/>
      <c r="C68" s="88"/>
      <c r="D68" s="88"/>
      <c r="E68" s="89"/>
      <c r="F68" s="27"/>
      <c r="G68" s="26" t="s">
        <v>86</v>
      </c>
      <c r="H68" s="24">
        <v>10</v>
      </c>
      <c r="I68" s="11"/>
      <c r="J68" s="11"/>
    </row>
    <row r="69" spans="1:10" ht="15.75" x14ac:dyDescent="0.25">
      <c r="A69" s="87" t="s">
        <v>74</v>
      </c>
      <c r="B69" s="88"/>
      <c r="C69" s="88"/>
      <c r="D69" s="88"/>
      <c r="E69" s="89"/>
      <c r="F69" s="26"/>
      <c r="G69" s="26">
        <v>222190</v>
      </c>
      <c r="H69" s="24">
        <v>7.8</v>
      </c>
      <c r="I69" s="11"/>
      <c r="J69" s="11"/>
    </row>
    <row r="70" spans="1:10" ht="15.75" x14ac:dyDescent="0.25">
      <c r="A70" s="87" t="s">
        <v>96</v>
      </c>
      <c r="B70" s="88"/>
      <c r="C70" s="88"/>
      <c r="D70" s="88"/>
      <c r="E70" s="89"/>
      <c r="F70" s="26"/>
      <c r="G70" s="26" t="s">
        <v>87</v>
      </c>
      <c r="H70" s="24">
        <v>20</v>
      </c>
      <c r="I70" s="11"/>
      <c r="J70" s="11"/>
    </row>
    <row r="71" spans="1:10" ht="15.75" x14ac:dyDescent="0.25">
      <c r="A71" s="87" t="s">
        <v>97</v>
      </c>
      <c r="B71" s="88"/>
      <c r="C71" s="88"/>
      <c r="D71" s="88"/>
      <c r="E71" s="89"/>
      <c r="F71" s="26"/>
      <c r="G71" s="26" t="s">
        <v>88</v>
      </c>
      <c r="H71" s="25">
        <v>10</v>
      </c>
      <c r="I71" s="11"/>
      <c r="J71" s="11"/>
    </row>
    <row r="72" spans="1:10" ht="15.75" customHeight="1" x14ac:dyDescent="0.25">
      <c r="A72" s="87" t="s">
        <v>75</v>
      </c>
      <c r="B72" s="88"/>
      <c r="C72" s="88"/>
      <c r="D72" s="88"/>
      <c r="E72" s="89"/>
      <c r="F72" s="26"/>
      <c r="G72" s="26" t="s">
        <v>89</v>
      </c>
      <c r="H72" s="25">
        <v>6</v>
      </c>
      <c r="I72" s="11"/>
      <c r="J72" s="11"/>
    </row>
    <row r="73" spans="1:10" ht="15.75" x14ac:dyDescent="0.25">
      <c r="A73" s="87" t="s">
        <v>98</v>
      </c>
      <c r="B73" s="88"/>
      <c r="C73" s="88"/>
      <c r="D73" s="88"/>
      <c r="E73" s="89"/>
      <c r="F73" s="26"/>
      <c r="G73" s="26" t="s">
        <v>90</v>
      </c>
      <c r="H73" s="25">
        <v>25</v>
      </c>
      <c r="I73" s="11"/>
      <c r="J73" s="11"/>
    </row>
    <row r="74" spans="1:10" ht="15.75" x14ac:dyDescent="0.25">
      <c r="A74" s="87" t="s">
        <v>76</v>
      </c>
      <c r="B74" s="88"/>
      <c r="C74" s="88"/>
      <c r="D74" s="88"/>
      <c r="E74" s="89"/>
      <c r="F74" s="26"/>
      <c r="G74" s="26">
        <v>222600</v>
      </c>
      <c r="H74" s="25">
        <v>10</v>
      </c>
      <c r="I74" s="11"/>
      <c r="J74" s="11"/>
    </row>
    <row r="75" spans="1:10" ht="15.75" x14ac:dyDescent="0.25">
      <c r="A75" s="87" t="s">
        <v>77</v>
      </c>
      <c r="B75" s="88"/>
      <c r="C75" s="88"/>
      <c r="D75" s="88"/>
      <c r="E75" s="89"/>
      <c r="F75" s="26"/>
      <c r="G75" s="26">
        <v>222940</v>
      </c>
      <c r="H75" s="25">
        <v>6.7</v>
      </c>
      <c r="I75" s="11"/>
      <c r="J75" s="11"/>
    </row>
    <row r="76" spans="1:10" ht="15.75" x14ac:dyDescent="0.25">
      <c r="A76" s="87" t="s">
        <v>108</v>
      </c>
      <c r="B76" s="88"/>
      <c r="C76" s="88"/>
      <c r="D76" s="88"/>
      <c r="E76" s="89"/>
      <c r="F76" s="45"/>
      <c r="G76" s="45" t="s">
        <v>109</v>
      </c>
      <c r="H76" s="46">
        <v>36</v>
      </c>
      <c r="I76" s="11"/>
      <c r="J76" s="11"/>
    </row>
    <row r="77" spans="1:10" ht="15.75" x14ac:dyDescent="0.25">
      <c r="A77" s="87" t="s">
        <v>99</v>
      </c>
      <c r="B77" s="88"/>
      <c r="C77" s="88"/>
      <c r="D77" s="88"/>
      <c r="E77" s="89"/>
      <c r="F77" s="45"/>
      <c r="G77" s="45">
        <v>222980</v>
      </c>
      <c r="H77" s="46">
        <v>15</v>
      </c>
      <c r="I77" s="11"/>
      <c r="J77" s="11"/>
    </row>
    <row r="78" spans="1:10" ht="15.75" x14ac:dyDescent="0.25">
      <c r="A78" s="87" t="s">
        <v>100</v>
      </c>
      <c r="B78" s="88"/>
      <c r="C78" s="88"/>
      <c r="D78" s="88"/>
      <c r="E78" s="89"/>
      <c r="F78" s="45"/>
      <c r="G78" s="45" t="s">
        <v>91</v>
      </c>
      <c r="H78" s="46">
        <v>50</v>
      </c>
      <c r="I78" s="11"/>
      <c r="J78" s="11"/>
    </row>
    <row r="79" spans="1:10" ht="28.5" customHeight="1" x14ac:dyDescent="0.25">
      <c r="A79" s="73" t="s">
        <v>78</v>
      </c>
      <c r="B79" s="74"/>
      <c r="C79" s="74"/>
      <c r="D79" s="74"/>
      <c r="E79" s="75"/>
      <c r="F79" s="26"/>
      <c r="G79" s="26" t="s">
        <v>92</v>
      </c>
      <c r="H79" s="25">
        <v>18</v>
      </c>
      <c r="I79" s="11"/>
      <c r="J79" s="11"/>
    </row>
    <row r="80" spans="1:10" ht="17.25" customHeight="1" x14ac:dyDescent="0.25">
      <c r="A80" s="138" t="s">
        <v>112</v>
      </c>
      <c r="B80" s="139"/>
      <c r="C80" s="139"/>
      <c r="D80" s="139"/>
      <c r="E80" s="140"/>
      <c r="F80" s="26"/>
      <c r="G80" s="26" t="s">
        <v>111</v>
      </c>
      <c r="H80" s="25">
        <v>3</v>
      </c>
      <c r="I80" s="11"/>
      <c r="J80" s="11"/>
    </row>
    <row r="81" spans="1:10" ht="13.5" customHeight="1" x14ac:dyDescent="0.25">
      <c r="A81" s="73" t="s">
        <v>79</v>
      </c>
      <c r="B81" s="74"/>
      <c r="C81" s="74"/>
      <c r="D81" s="74"/>
      <c r="E81" s="75"/>
      <c r="F81" s="26"/>
      <c r="G81" s="26">
        <v>281900</v>
      </c>
      <c r="H81" s="25">
        <v>180</v>
      </c>
      <c r="I81" s="3"/>
      <c r="J81" s="3"/>
    </row>
    <row r="82" spans="1:10" ht="15.75" x14ac:dyDescent="0.25">
      <c r="A82" s="73" t="s">
        <v>101</v>
      </c>
      <c r="B82" s="74"/>
      <c r="C82" s="74"/>
      <c r="D82" s="74"/>
      <c r="E82" s="75"/>
      <c r="F82" s="26"/>
      <c r="G82" s="26">
        <v>314110</v>
      </c>
      <c r="H82" s="25">
        <v>20</v>
      </c>
      <c r="I82" s="3"/>
      <c r="J82" s="3"/>
    </row>
    <row r="83" spans="1:10" ht="15.75" x14ac:dyDescent="0.25">
      <c r="A83" s="73" t="s">
        <v>102</v>
      </c>
      <c r="B83" s="74"/>
      <c r="C83" s="74"/>
      <c r="D83" s="74"/>
      <c r="E83" s="75"/>
      <c r="F83" s="26"/>
      <c r="G83" s="26">
        <v>316110</v>
      </c>
      <c r="H83" s="25">
        <v>5</v>
      </c>
      <c r="I83" s="3"/>
      <c r="J83" s="3"/>
    </row>
    <row r="84" spans="1:10" ht="33.75" customHeight="1" x14ac:dyDescent="0.25">
      <c r="A84" s="73" t="s">
        <v>80</v>
      </c>
      <c r="B84" s="74"/>
      <c r="C84" s="74"/>
      <c r="D84" s="74"/>
      <c r="E84" s="75"/>
      <c r="F84" s="26"/>
      <c r="G84" s="26" t="s">
        <v>93</v>
      </c>
      <c r="H84" s="25">
        <v>20</v>
      </c>
      <c r="I84" s="3"/>
      <c r="J84" s="3"/>
    </row>
    <row r="85" spans="1:10" ht="24" customHeight="1" x14ac:dyDescent="0.25">
      <c r="A85" s="73" t="s">
        <v>81</v>
      </c>
      <c r="B85" s="74"/>
      <c r="C85" s="74"/>
      <c r="D85" s="74"/>
      <c r="E85" s="75"/>
      <c r="F85" s="26"/>
      <c r="G85" s="26">
        <v>332110</v>
      </c>
      <c r="H85" s="25">
        <v>8</v>
      </c>
      <c r="I85" s="3"/>
      <c r="J85" s="3"/>
    </row>
    <row r="86" spans="1:10" ht="15.75" x14ac:dyDescent="0.25">
      <c r="A86" s="73" t="s">
        <v>82</v>
      </c>
      <c r="B86" s="74"/>
      <c r="C86" s="74"/>
      <c r="D86" s="74"/>
      <c r="E86" s="75"/>
      <c r="F86" s="26"/>
      <c r="G86" s="26" t="s">
        <v>94</v>
      </c>
      <c r="H86" s="25">
        <v>30</v>
      </c>
      <c r="I86" s="3"/>
      <c r="J86" s="3"/>
    </row>
    <row r="87" spans="1:10" ht="19.5" customHeight="1" x14ac:dyDescent="0.25">
      <c r="A87" s="73" t="s">
        <v>83</v>
      </c>
      <c r="B87" s="74"/>
      <c r="C87" s="74"/>
      <c r="D87" s="74"/>
      <c r="E87" s="75"/>
      <c r="F87" s="26"/>
      <c r="G87" s="26">
        <v>339110</v>
      </c>
      <c r="H87" s="25">
        <v>10</v>
      </c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7" t="s">
        <v>35</v>
      </c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8.75" customHeight="1" x14ac:dyDescent="0.25">
      <c r="A90" s="67" t="s">
        <v>0</v>
      </c>
      <c r="B90" s="68"/>
      <c r="C90" s="68"/>
      <c r="D90" s="68"/>
      <c r="E90" s="69"/>
      <c r="F90" s="36" t="s">
        <v>1</v>
      </c>
      <c r="G90" s="36"/>
      <c r="H90" s="36"/>
      <c r="I90" s="40"/>
      <c r="J90" s="40" t="s">
        <v>5</v>
      </c>
    </row>
    <row r="91" spans="1:10" ht="33" customHeight="1" x14ac:dyDescent="0.25">
      <c r="A91" s="70"/>
      <c r="B91" s="71"/>
      <c r="C91" s="71"/>
      <c r="D91" s="71"/>
      <c r="E91" s="72"/>
      <c r="F91" s="4" t="s">
        <v>36</v>
      </c>
      <c r="G91" s="4" t="s">
        <v>33</v>
      </c>
      <c r="H91" s="4" t="s">
        <v>37</v>
      </c>
      <c r="I91" s="40" t="s">
        <v>38</v>
      </c>
      <c r="J91" s="40"/>
    </row>
    <row r="92" spans="1:10" ht="23.25" customHeight="1" x14ac:dyDescent="0.25">
      <c r="A92" s="61">
        <v>1</v>
      </c>
      <c r="B92" s="62"/>
      <c r="C92" s="62"/>
      <c r="D92" s="62"/>
      <c r="E92" s="63"/>
      <c r="F92" s="5">
        <v>2</v>
      </c>
      <c r="G92" s="5">
        <v>3</v>
      </c>
      <c r="H92" s="5">
        <v>4</v>
      </c>
      <c r="I92" s="41">
        <v>5</v>
      </c>
      <c r="J92" s="41">
        <v>6</v>
      </c>
    </row>
    <row r="93" spans="1:10" x14ac:dyDescent="0.25">
      <c r="A93" s="64"/>
      <c r="B93" s="65"/>
      <c r="C93" s="65"/>
      <c r="D93" s="65"/>
      <c r="E93" s="66"/>
      <c r="F93" s="2"/>
      <c r="G93" s="2"/>
      <c r="H93" s="2"/>
      <c r="I93" s="2"/>
      <c r="J93" s="18"/>
    </row>
    <row r="94" spans="1:10" x14ac:dyDescent="0.25">
      <c r="A94" s="64"/>
      <c r="B94" s="65"/>
      <c r="C94" s="65"/>
      <c r="D94" s="65"/>
      <c r="E94" s="66"/>
      <c r="F94" s="2"/>
      <c r="G94" s="2"/>
      <c r="H94" s="2"/>
      <c r="I94" s="2"/>
      <c r="J94" s="2"/>
    </row>
    <row r="95" spans="1:10" x14ac:dyDescent="0.25">
      <c r="A95" s="64"/>
      <c r="B95" s="65"/>
      <c r="C95" s="65"/>
      <c r="D95" s="65"/>
      <c r="E95" s="66"/>
      <c r="F95" s="2"/>
      <c r="G95" s="2"/>
      <c r="H95" s="2"/>
      <c r="I95" s="2"/>
      <c r="J95" s="2"/>
    </row>
    <row r="96" spans="1:10" x14ac:dyDescent="0.25">
      <c r="A96" s="64"/>
      <c r="B96" s="65"/>
      <c r="C96" s="65"/>
      <c r="D96" s="65"/>
      <c r="E96" s="66"/>
      <c r="F96" s="2"/>
      <c r="G96" s="2"/>
      <c r="H96" s="2"/>
      <c r="I96" s="2"/>
      <c r="J96" s="2"/>
    </row>
    <row r="97" spans="1:11" x14ac:dyDescent="0.25">
      <c r="A97" s="64"/>
      <c r="B97" s="65"/>
      <c r="C97" s="65"/>
      <c r="D97" s="65"/>
      <c r="E97" s="66"/>
      <c r="F97" s="2"/>
      <c r="G97" s="2"/>
      <c r="H97" s="2"/>
      <c r="I97" s="2"/>
      <c r="J97" s="2"/>
    </row>
    <row r="98" spans="1:11" x14ac:dyDescent="0.25">
      <c r="A98" s="94"/>
      <c r="B98" s="94"/>
      <c r="C98" s="94"/>
      <c r="D98" s="94"/>
      <c r="E98" s="94"/>
      <c r="F98" s="3"/>
      <c r="G98" s="3"/>
      <c r="H98" s="3"/>
      <c r="I98" s="8"/>
      <c r="J98" s="8"/>
    </row>
    <row r="99" spans="1:1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1" x14ac:dyDescent="0.25">
      <c r="A101" s="8"/>
      <c r="B101" s="8"/>
      <c r="C101" s="129" t="s">
        <v>116</v>
      </c>
      <c r="D101" s="129"/>
      <c r="E101" s="129"/>
      <c r="F101" s="129"/>
      <c r="G101" s="129"/>
      <c r="H101" s="8"/>
      <c r="I101" s="8"/>
      <c r="J101" s="8"/>
    </row>
    <row r="102" spans="1:1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1" x14ac:dyDescent="0.25">
      <c r="A104" s="8"/>
      <c r="B104" s="8"/>
      <c r="C104" s="129" t="s">
        <v>117</v>
      </c>
      <c r="D104" s="129"/>
      <c r="E104" s="129"/>
      <c r="F104" s="129"/>
      <c r="G104" s="129"/>
      <c r="H104" s="8"/>
      <c r="I104" s="8"/>
      <c r="J104" s="8"/>
    </row>
    <row r="105" spans="1:1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42"/>
    </row>
    <row r="107" spans="1:1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42"/>
    </row>
    <row r="108" spans="1:1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42"/>
    </row>
    <row r="109" spans="1:1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42"/>
    </row>
    <row r="110" spans="1:1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42"/>
    </row>
    <row r="111" spans="1:1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42"/>
    </row>
    <row r="112" spans="1:1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42"/>
    </row>
    <row r="113" spans="1:1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42"/>
    </row>
    <row r="114" spans="1:1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42"/>
    </row>
    <row r="115" spans="1:1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42"/>
    </row>
    <row r="116" spans="1:1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42"/>
    </row>
    <row r="117" spans="1:1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42"/>
    </row>
    <row r="118" spans="1:1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42"/>
    </row>
    <row r="119" spans="1:1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42"/>
    </row>
    <row r="120" spans="1:1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42"/>
    </row>
    <row r="121" spans="1:1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42"/>
    </row>
    <row r="122" spans="1:1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42"/>
    </row>
    <row r="123" spans="1:1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42"/>
    </row>
    <row r="124" spans="1:1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42"/>
    </row>
    <row r="125" spans="1:1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42"/>
    </row>
    <row r="126" spans="1:1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42"/>
    </row>
    <row r="127" spans="1:1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42"/>
    </row>
    <row r="128" spans="1:1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 t="s">
        <v>106</v>
      </c>
      <c r="K128" s="42"/>
    </row>
    <row r="129" spans="1:1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42"/>
    </row>
    <row r="130" spans="1:1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42"/>
    </row>
    <row r="131" spans="1:1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42"/>
    </row>
    <row r="132" spans="1:1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42"/>
    </row>
    <row r="133" spans="1:1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42"/>
    </row>
    <row r="134" spans="1:1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42"/>
    </row>
    <row r="135" spans="1:1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42"/>
    </row>
    <row r="136" spans="1:1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42"/>
    </row>
    <row r="137" spans="1:1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42"/>
    </row>
    <row r="138" spans="1:1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42"/>
    </row>
    <row r="139" spans="1:1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42"/>
    </row>
    <row r="140" spans="1:1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42"/>
    </row>
    <row r="141" spans="1:1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42"/>
    </row>
    <row r="142" spans="1:1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42"/>
    </row>
    <row r="143" spans="1:1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42"/>
    </row>
    <row r="144" spans="1:1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42"/>
    </row>
    <row r="145" spans="1:1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42"/>
    </row>
    <row r="146" spans="1:1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42"/>
    </row>
    <row r="147" spans="1:1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42"/>
    </row>
    <row r="148" spans="1:1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42"/>
    </row>
    <row r="149" spans="1:1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42"/>
    </row>
    <row r="150" spans="1:1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42"/>
    </row>
    <row r="151" spans="1:1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42"/>
    </row>
    <row r="152" spans="1:1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42"/>
    </row>
    <row r="153" spans="1:1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42"/>
    </row>
    <row r="154" spans="1:1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42"/>
    </row>
    <row r="155" spans="1:1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42"/>
    </row>
    <row r="156" spans="1:1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42"/>
    </row>
    <row r="157" spans="1:11" x14ac:dyDescent="0.25">
      <c r="A157" s="42"/>
      <c r="B157" s="42"/>
      <c r="C157" s="42"/>
      <c r="D157" s="42"/>
      <c r="E157" s="42"/>
      <c r="F157" s="42"/>
      <c r="G157" s="42"/>
      <c r="H157" s="42"/>
      <c r="I157" s="8"/>
      <c r="J157" s="8"/>
      <c r="K157" s="42"/>
    </row>
    <row r="158" spans="1:1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1:1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1:1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1:1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1:1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1:1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</row>
    <row r="166" spans="1:1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1:1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1:1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1:1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1:1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1:1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1:1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1:1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1:1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</row>
    <row r="175" spans="1:1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1:1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1:1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</row>
    <row r="178" spans="1:1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</row>
    <row r="179" spans="1:1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1:1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1:1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1:1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1:1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1:1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1:1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1:1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1:1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1:1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1:1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1:1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1:1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1:1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1:1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1:1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1:1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1:1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1:1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1:1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1:1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1:1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1:1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1:1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1:1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1:1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1:1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1:1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1:1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1:1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1:1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</row>
    <row r="211" spans="1:1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</row>
    <row r="212" spans="1:1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</row>
    <row r="213" spans="1:1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1:1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1:1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1:1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</row>
    <row r="217" spans="1:1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</row>
    <row r="218" spans="1:1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</row>
    <row r="219" spans="1:1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</row>
    <row r="220" spans="1:1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</row>
    <row r="221" spans="1:11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</row>
    <row r="222" spans="1:1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</row>
    <row r="223" spans="1:11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</row>
    <row r="224" spans="1:11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</row>
    <row r="225" spans="1:11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</row>
    <row r="226" spans="1:11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</row>
    <row r="227" spans="1:11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</row>
    <row r="228" spans="1:11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</row>
    <row r="229" spans="1:11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</row>
    <row r="230" spans="1:11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</row>
    <row r="231" spans="1:11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</row>
    <row r="232" spans="1:11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</row>
    <row r="233" spans="1:1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</row>
    <row r="234" spans="1:11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</row>
    <row r="235" spans="1:11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</row>
    <row r="236" spans="1:11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</row>
    <row r="237" spans="1:11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</row>
    <row r="238" spans="1:1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</row>
    <row r="239" spans="1:11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</row>
    <row r="240" spans="1:11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</row>
    <row r="241" spans="1:10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</row>
    <row r="242" spans="1:10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</row>
    <row r="243" spans="1:10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</row>
    <row r="244" spans="1:10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</row>
    <row r="245" spans="1:10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</row>
    <row r="246" spans="1:10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</row>
    <row r="247" spans="1:10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</row>
    <row r="248" spans="1:10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</row>
  </sheetData>
  <mergeCells count="140">
    <mergeCell ref="A80:E80"/>
    <mergeCell ref="A64:E64"/>
    <mergeCell ref="K42:M42"/>
    <mergeCell ref="K48:M48"/>
    <mergeCell ref="I40:J40"/>
    <mergeCell ref="E41:G41"/>
    <mergeCell ref="I41:J41"/>
    <mergeCell ref="I42:J42"/>
    <mergeCell ref="A47:C54"/>
    <mergeCell ref="E53:G53"/>
    <mergeCell ref="E54:G54"/>
    <mergeCell ref="I51:J51"/>
    <mergeCell ref="I52:J52"/>
    <mergeCell ref="I53:J53"/>
    <mergeCell ref="I54:J54"/>
    <mergeCell ref="I48:J48"/>
    <mergeCell ref="E48:G48"/>
    <mergeCell ref="E46:G46"/>
    <mergeCell ref="E50:G50"/>
    <mergeCell ref="I50:J50"/>
    <mergeCell ref="A42:C46"/>
    <mergeCell ref="E55:G55"/>
    <mergeCell ref="E56:G56"/>
    <mergeCell ref="I55:J55"/>
    <mergeCell ref="A25:C25"/>
    <mergeCell ref="A26:C26"/>
    <mergeCell ref="H1:J3"/>
    <mergeCell ref="C101:G101"/>
    <mergeCell ref="C104:G104"/>
    <mergeCell ref="D37:J37"/>
    <mergeCell ref="A36:C37"/>
    <mergeCell ref="E44:G44"/>
    <mergeCell ref="I44:J44"/>
    <mergeCell ref="I46:J46"/>
    <mergeCell ref="A76:E76"/>
    <mergeCell ref="A7:B7"/>
    <mergeCell ref="A8:B8"/>
    <mergeCell ref="A9:B9"/>
    <mergeCell ref="F11:H11"/>
    <mergeCell ref="A15:E15"/>
    <mergeCell ref="I15:J15"/>
    <mergeCell ref="A16:E16"/>
    <mergeCell ref="I16:J16"/>
    <mergeCell ref="A17:E17"/>
    <mergeCell ref="I17:J17"/>
    <mergeCell ref="A11:E12"/>
    <mergeCell ref="I11:J12"/>
    <mergeCell ref="A13:E13"/>
    <mergeCell ref="I13:J13"/>
    <mergeCell ref="A14:E14"/>
    <mergeCell ref="I14:J14"/>
    <mergeCell ref="A10:J10"/>
    <mergeCell ref="A18:E18"/>
    <mergeCell ref="I18:J18"/>
    <mergeCell ref="A19:J19"/>
    <mergeCell ref="A20:C21"/>
    <mergeCell ref="D20:H20"/>
    <mergeCell ref="I20:J21"/>
    <mergeCell ref="A22:C22"/>
    <mergeCell ref="I22:J22"/>
    <mergeCell ref="A23:C23"/>
    <mergeCell ref="A24:C24"/>
    <mergeCell ref="A34:J34"/>
    <mergeCell ref="A35:C35"/>
    <mergeCell ref="A38:C38"/>
    <mergeCell ref="D35:J35"/>
    <mergeCell ref="D36:J36"/>
    <mergeCell ref="D38:J38"/>
    <mergeCell ref="I31:J31"/>
    <mergeCell ref="I32:J32"/>
    <mergeCell ref="I33:J33"/>
    <mergeCell ref="A31:H31"/>
    <mergeCell ref="A32:H32"/>
    <mergeCell ref="A33:H33"/>
    <mergeCell ref="A27:C27"/>
    <mergeCell ref="A30:C30"/>
    <mergeCell ref="I23:J23"/>
    <mergeCell ref="I24:J24"/>
    <mergeCell ref="I25:J25"/>
    <mergeCell ref="I26:J26"/>
    <mergeCell ref="I27:J27"/>
    <mergeCell ref="I30:J30"/>
    <mergeCell ref="A39:J39"/>
    <mergeCell ref="A40:C40"/>
    <mergeCell ref="A41:C41"/>
    <mergeCell ref="E40:G40"/>
    <mergeCell ref="E49:G49"/>
    <mergeCell ref="A97:E97"/>
    <mergeCell ref="A98:E98"/>
    <mergeCell ref="C7:I7"/>
    <mergeCell ref="C8:I8"/>
    <mergeCell ref="C9:I9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7:E77"/>
    <mergeCell ref="A78:E78"/>
    <mergeCell ref="A84:E84"/>
    <mergeCell ref="A62:E62"/>
    <mergeCell ref="A61:E61"/>
    <mergeCell ref="A4:J4"/>
    <mergeCell ref="A92:E92"/>
    <mergeCell ref="A93:E93"/>
    <mergeCell ref="A94:E94"/>
    <mergeCell ref="A95:E95"/>
    <mergeCell ref="A96:E96"/>
    <mergeCell ref="A90:E91"/>
    <mergeCell ref="A82:E82"/>
    <mergeCell ref="A83:E83"/>
    <mergeCell ref="A87:E87"/>
    <mergeCell ref="A79:E79"/>
    <mergeCell ref="A81:E81"/>
    <mergeCell ref="A59:E60"/>
    <mergeCell ref="F59:G59"/>
    <mergeCell ref="H59:H60"/>
    <mergeCell ref="A29:J29"/>
    <mergeCell ref="A57:J57"/>
    <mergeCell ref="A58:E58"/>
    <mergeCell ref="A55:C56"/>
    <mergeCell ref="A85:E85"/>
    <mergeCell ref="A86:E86"/>
    <mergeCell ref="A63:E63"/>
    <mergeCell ref="A65:E65"/>
    <mergeCell ref="A66:E66"/>
    <mergeCell ref="I56:J56"/>
    <mergeCell ref="E42:G42"/>
    <mergeCell ref="E43:G43"/>
    <mergeCell ref="I43:J43"/>
    <mergeCell ref="I45:J45"/>
    <mergeCell ref="E47:G47"/>
    <mergeCell ref="I47:J47"/>
    <mergeCell ref="I49:J49"/>
    <mergeCell ref="E51:G51"/>
    <mergeCell ref="E52:G52"/>
  </mergeCells>
  <pageMargins left="0.59055118110236227" right="0.11811023622047245" top="0.59055118110236227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Contabil</cp:lastModifiedBy>
  <cp:lastPrinted>2021-12-20T12:57:53Z</cp:lastPrinted>
  <dcterms:created xsi:type="dcterms:W3CDTF">2015-11-27T06:49:15Z</dcterms:created>
  <dcterms:modified xsi:type="dcterms:W3CDTF">2022-11-04T09:06:19Z</dcterms:modified>
</cp:coreProperties>
</file>